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nformacija o trošenju sredstava za mjesec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49" i="1"/>
  <c r="D36" i="1" l="1"/>
</calcChain>
</file>

<file path=xl/sharedStrings.xml><?xml version="1.0" encoding="utf-8"?>
<sst xmlns="http://schemas.openxmlformats.org/spreadsheetml/2006/main" count="142" uniqueCount="105">
  <si>
    <t>Datum:  08.07.2024</t>
  </si>
  <si>
    <t>DOM ZA ODRASLE OSOBE  SVETI FRANE ZADAR</t>
  </si>
  <si>
    <t>ZADAR FRA DONATA FABIJANIĆA 6</t>
  </si>
  <si>
    <t>Informacija o trošenju sredstava za mjesec</t>
  </si>
  <si>
    <t>u periodu od 01/06/2024 do 30/06/2024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</si>
  <si>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</si>
  <si>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</si>
  <si>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</si>
  <si>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</si>
  <si>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</si>
  <si>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</si>
  <si>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3299900</t>
  </si>
  <si>
    <t>Ostali nespomenuti rashodi poslovanja</t>
  </si>
  <si>
    <t xml:space="preserve">ASTRALIS D.O.O. </t>
  </si>
  <si>
    <t>12927337543</t>
  </si>
  <si>
    <t>BANA JOSIPA JELAČIĆA 26 C ,ZADAR</t>
  </si>
  <si>
    <t/>
  </si>
  <si>
    <t>3722980</t>
  </si>
  <si>
    <t>Kulturno zabavne potrebe korisnika</t>
  </si>
  <si>
    <t>DIV VL. JOSKO DUKIĆ</t>
  </si>
  <si>
    <t>3236100</t>
  </si>
  <si>
    <t>Obvezni i preventivni zdravstveni pregledi zaposlenika</t>
  </si>
  <si>
    <t xml:space="preserve">EUROPAN GUŠTI d.o.o. </t>
  </si>
  <si>
    <t>95745506473</t>
  </si>
  <si>
    <t>Hrvatskog sabora 57 ,Zadar</t>
  </si>
  <si>
    <t xml:space="preserve">Hrvatski Telekom d.d. </t>
  </si>
  <si>
    <t>81793146560</t>
  </si>
  <si>
    <t>Radnička cesta 21 ,Zagreb</t>
  </si>
  <si>
    <t>3231100</t>
  </si>
  <si>
    <t>Usluge telefona, telefaksa</t>
  </si>
  <si>
    <t>27759560625</t>
  </si>
  <si>
    <t>Av. V. Holjevca 10 ,ZAGREB</t>
  </si>
  <si>
    <t>3223400</t>
  </si>
  <si>
    <t>Motorni benzin i dizel gorivo</t>
  </si>
  <si>
    <t>3232200</t>
  </si>
  <si>
    <t>Usluge tekućeg i investicijskog održavanja postrojenja i opreme</t>
  </si>
  <si>
    <t>LJEKARNA SONJA LUŽAVEC ZADAR</t>
  </si>
  <si>
    <t>35105848514</t>
  </si>
  <si>
    <t>Denisa Špike 12 A ,ZADAR</t>
  </si>
  <si>
    <t>3222930</t>
  </si>
  <si>
    <t>Materijal za zdravstvenu zaštitu i njegu korisnika</t>
  </si>
  <si>
    <t xml:space="preserve">LJEKARNA ZADAR </t>
  </si>
  <si>
    <t>64742990556</t>
  </si>
  <si>
    <t>Jurja Barakovića 2 ,ZADAR</t>
  </si>
  <si>
    <t xml:space="preserve">LJEKARNE ŠARUNIĆ </t>
  </si>
  <si>
    <t>10751046201</t>
  </si>
  <si>
    <t>Vukovarska 3/c ,ZADAR</t>
  </si>
  <si>
    <t xml:space="preserve">MURAJ d.o.o. </t>
  </si>
  <si>
    <t>52672464323</t>
  </si>
  <si>
    <t>Josipa Runjanina 3 ,ZADAR</t>
  </si>
  <si>
    <t>3227100</t>
  </si>
  <si>
    <t>Službena, radna i zaštitna odjeća iobuća</t>
  </si>
  <si>
    <t xml:space="preserve">NASADI d.o.o. </t>
  </si>
  <si>
    <t>76576861981</t>
  </si>
  <si>
    <t>Perivoj Vladimira Nazora ,ZADAR</t>
  </si>
  <si>
    <t>POSTAJA PROMETNA POLICIJE ZADAR</t>
  </si>
  <si>
    <t>Ulica Stjepana Radića 11 ,ZADAR</t>
  </si>
  <si>
    <t>RAIFFEISEIN BANK AUSTRIA  D.D.</t>
  </si>
  <si>
    <t>53056966535</t>
  </si>
  <si>
    <t>Magazinska cesta 69 ,Zagreb</t>
  </si>
  <si>
    <t>3431100</t>
  </si>
  <si>
    <t>Usluge banaka</t>
  </si>
  <si>
    <t xml:space="preserve">RED POINT 057 d.o.o. </t>
  </si>
  <si>
    <t>36770806643</t>
  </si>
  <si>
    <t>Put Bokanjca 99 ,Zadar</t>
  </si>
  <si>
    <t>3232300</t>
  </si>
  <si>
    <t>Usluge tekućeg i investicijskog održavanja prijevoznih sredstava</t>
  </si>
  <si>
    <t xml:space="preserve">Rivertronic d.o.o. </t>
  </si>
  <si>
    <t>32332197848</t>
  </si>
  <si>
    <t>Dražice 123 C ,Rijeka</t>
  </si>
  <si>
    <t xml:space="preserve">SERVIS KOŠIĆ d.o.o. </t>
  </si>
  <si>
    <t>49900173834</t>
  </si>
  <si>
    <t>Bjelovarska cesta 7 ,Križevci</t>
  </si>
  <si>
    <t xml:space="preserve">SOLANA NIN D.O.O. </t>
  </si>
  <si>
    <t>24555467866</t>
  </si>
  <si>
    <t>ILIRSKA 7 ,NIN</t>
  </si>
  <si>
    <t xml:space="preserve">Telemach Hrvatska d.o.o. </t>
  </si>
  <si>
    <t>70133616033</t>
  </si>
  <si>
    <t>Josipa Marohnića 1 ,Zagreb</t>
  </si>
  <si>
    <t>3231200</t>
  </si>
  <si>
    <t>Usluge interneta</t>
  </si>
  <si>
    <t xml:space="preserve">TIFON d.o.o. </t>
  </si>
  <si>
    <t>77607495225</t>
  </si>
  <si>
    <t>Zadarska ulica 80 ,Zagreb</t>
  </si>
  <si>
    <t>TIM TAXI 2, obrt za taksi vl. Nikolina Repak</t>
  </si>
  <si>
    <t>SVETE MARIJE 47 A ,ZADAR</t>
  </si>
  <si>
    <t xml:space="preserve">VODOVOD d.o.o.  </t>
  </si>
  <si>
    <t>89406825003</t>
  </si>
  <si>
    <t>Špire Brusine 17 ,ZADAR</t>
  </si>
  <si>
    <t>3234100</t>
  </si>
  <si>
    <t>Opskrba vodom</t>
  </si>
  <si>
    <t>ZAVOD ZA JAVNO ZDRAVSTVO ZADAR</t>
  </si>
  <si>
    <t>30765863795</t>
  </si>
  <si>
    <t>LJUDEVITA POSAVSKOG 7A ,ZADAR</t>
  </si>
  <si>
    <t>UKUPNO:</t>
  </si>
  <si>
    <t>Kategorija 2</t>
  </si>
  <si>
    <t>Plaće za redovan rad</t>
  </si>
  <si>
    <t>Plaće za posebne uvjete rada</t>
  </si>
  <si>
    <t>Ostali rashodi za zaposlene</t>
  </si>
  <si>
    <t>Doprinosi za zdravstveno osiguranje</t>
  </si>
  <si>
    <t>Naknade za prijevoz, rad na terenu i odvojeni život</t>
  </si>
  <si>
    <t>Naknade građanima i kućanstvima u novcu</t>
  </si>
  <si>
    <t>SVEUKUPNO ZA SVIBANJ  2024.:</t>
  </si>
  <si>
    <t>IVANA DUKANOVIĆA 33 A, ZADAR</t>
  </si>
  <si>
    <t>INA - INDUSTRIJA NAFTE 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</si>
</sst>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0" fontId="8" fillId="0" borderId="0" xfId="0" applyFont="1"/>
    <xf numFmtId="0" fontId="6" fillId="0" borderId="0" xfId="0" applyFont="1"/>
    <xf numFmtId="0" fontId="7" fillId="3" borderId="0" xfId="0" applyFont="1" applyFill="1"/>
    <xf numFmtId="4" fontId="9" fillId="3" borderId="0" xfId="0" applyNumberFormat="1" applyFont="1" applyFill="1"/>
    <xf numFmtId="0" fontId="10" fillId="3" borderId="0" xfId="0" applyFont="1" applyFill="1"/>
    <xf numFmtId="0" fontId="8" fillId="3" borderId="1" xfId="0" applyFont="1" applyFill="1" applyBorder="1"/>
    <xf numFmtId="0" fontId="9" fillId="3" borderId="0" xfId="0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workbookViewId="0">
      <selection activeCell="A14" sqref="A14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0</v>
      </c>
      <c r="B1" s="15"/>
      <c r="C1" s="15"/>
      <c r="D1" s="15"/>
      <c r="E1" s="15"/>
      <c r="F1" s="15"/>
    </row>
    <row r="2" spans="1:25" x14ac:dyDescent="0.25">
      <c r="A2" s="16" t="s">
        <v>1</v>
      </c>
      <c r="B2" s="12"/>
      <c r="C2" s="12"/>
      <c r="D2" s="12"/>
      <c r="E2" s="12"/>
      <c r="F2" s="12"/>
    </row>
    <row r="3" spans="1:25" x14ac:dyDescent="0.25">
      <c r="A3" s="16" t="s">
        <v>2</v>
      </c>
      <c r="B3" s="12"/>
      <c r="C3" s="12"/>
      <c r="D3" s="12"/>
      <c r="E3" s="12"/>
      <c r="F3" s="12"/>
    </row>
    <row r="4" spans="1:25" x14ac:dyDescent="0.25">
      <c r="A4" s="16"/>
      <c r="B4" s="12"/>
      <c r="C4" s="12"/>
      <c r="D4" s="12"/>
      <c r="E4" s="12"/>
      <c r="F4" s="12"/>
    </row>
    <row r="5" spans="1:25" ht="18" x14ac:dyDescent="0.25">
      <c r="A5" s="17" t="s">
        <v>3</v>
      </c>
      <c r="B5" s="13"/>
      <c r="C5" s="13"/>
      <c r="D5" s="13"/>
      <c r="E5" s="13"/>
      <c r="F5" s="13"/>
    </row>
    <row r="7" spans="1:25" x14ac:dyDescent="0.25">
      <c r="A7" s="18" t="s">
        <v>4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13</v>
      </c>
      <c r="B12" s="4" t="s">
        <v>14</v>
      </c>
      <c r="C12" s="4" t="s">
        <v>15</v>
      </c>
      <c r="D12" s="5">
        <v>7</v>
      </c>
      <c r="E12" s="6" t="s">
        <v>11</v>
      </c>
      <c r="F12" s="4" t="s">
        <v>12</v>
      </c>
    </row>
    <row r="13" spans="1:25" x14ac:dyDescent="0.25">
      <c r="A13" s="4" t="s">
        <v>19</v>
      </c>
      <c r="B13" s="4" t="s">
        <v>16</v>
      </c>
      <c r="C13" s="4" t="s">
        <v>103</v>
      </c>
      <c r="D13" s="5">
        <v>7</v>
      </c>
      <c r="E13" s="6" t="s">
        <v>11</v>
      </c>
      <c r="F13" s="4" t="s">
        <v>12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2113.1</v>
      </c>
      <c r="E14" s="6" t="s">
        <v>17</v>
      </c>
      <c r="F14" s="4" t="s">
        <v>18</v>
      </c>
    </row>
    <row r="15" spans="1:25" x14ac:dyDescent="0.25">
      <c r="A15" s="4" t="s">
        <v>25</v>
      </c>
      <c r="B15" s="4" t="s">
        <v>26</v>
      </c>
      <c r="C15" s="4" t="s">
        <v>27</v>
      </c>
      <c r="D15" s="5">
        <v>78.510000000000005</v>
      </c>
      <c r="E15" s="6" t="s">
        <v>28</v>
      </c>
      <c r="F15" s="4" t="s">
        <v>29</v>
      </c>
    </row>
    <row r="16" spans="1:25" x14ac:dyDescent="0.25">
      <c r="A16" s="4" t="s">
        <v>104</v>
      </c>
      <c r="B16" s="4" t="s">
        <v>30</v>
      </c>
      <c r="C16" s="4" t="s">
        <v>31</v>
      </c>
      <c r="D16" s="5">
        <v>30.04</v>
      </c>
      <c r="E16" s="6" t="s">
        <v>32</v>
      </c>
      <c r="F16" s="4" t="s">
        <v>33</v>
      </c>
    </row>
    <row r="17" spans="1:6" x14ac:dyDescent="0.25">
      <c r="A17" s="4" t="s">
        <v>36</v>
      </c>
      <c r="B17" s="4" t="s">
        <v>37</v>
      </c>
      <c r="C17" s="4" t="s">
        <v>38</v>
      </c>
      <c r="D17" s="5">
        <v>97.2</v>
      </c>
      <c r="E17" s="6" t="s">
        <v>39</v>
      </c>
      <c r="F17" s="4" t="s">
        <v>40</v>
      </c>
    </row>
    <row r="18" spans="1:6" x14ac:dyDescent="0.25">
      <c r="A18" s="4" t="s">
        <v>36</v>
      </c>
      <c r="B18" s="4" t="s">
        <v>37</v>
      </c>
      <c r="C18" s="4" t="s">
        <v>38</v>
      </c>
      <c r="D18" s="5">
        <v>750</v>
      </c>
      <c r="E18" s="6" t="s">
        <v>39</v>
      </c>
      <c r="F18" s="4" t="s">
        <v>40</v>
      </c>
    </row>
    <row r="19" spans="1:6" x14ac:dyDescent="0.25">
      <c r="A19" s="4" t="s">
        <v>41</v>
      </c>
      <c r="B19" s="4" t="s">
        <v>42</v>
      </c>
      <c r="C19" s="4" t="s">
        <v>43</v>
      </c>
      <c r="D19" s="5">
        <v>6.97</v>
      </c>
      <c r="E19" s="6" t="s">
        <v>39</v>
      </c>
      <c r="F19" s="4" t="s">
        <v>40</v>
      </c>
    </row>
    <row r="20" spans="1:6" x14ac:dyDescent="0.25">
      <c r="A20" s="4" t="s">
        <v>44</v>
      </c>
      <c r="B20" s="4" t="s">
        <v>45</v>
      </c>
      <c r="C20" s="4" t="s">
        <v>46</v>
      </c>
      <c r="D20" s="5">
        <v>150.46</v>
      </c>
      <c r="E20" s="6" t="s">
        <v>39</v>
      </c>
      <c r="F20" s="4" t="s">
        <v>40</v>
      </c>
    </row>
    <row r="21" spans="1:6" x14ac:dyDescent="0.25">
      <c r="A21" s="4" t="s">
        <v>47</v>
      </c>
      <c r="B21" s="4" t="s">
        <v>48</v>
      </c>
      <c r="C21" s="4" t="s">
        <v>49</v>
      </c>
      <c r="D21" s="5">
        <v>2240</v>
      </c>
      <c r="E21" s="6" t="s">
        <v>50</v>
      </c>
      <c r="F21" s="4" t="s">
        <v>51</v>
      </c>
    </row>
    <row r="22" spans="1:6" x14ac:dyDescent="0.25">
      <c r="A22" s="4" t="s">
        <v>52</v>
      </c>
      <c r="B22" s="4" t="s">
        <v>53</v>
      </c>
      <c r="C22" s="4" t="s">
        <v>54</v>
      </c>
      <c r="D22" s="5">
        <v>49.7</v>
      </c>
      <c r="E22" s="6" t="s">
        <v>17</v>
      </c>
      <c r="F22" s="4" t="s">
        <v>18</v>
      </c>
    </row>
    <row r="23" spans="1:6" x14ac:dyDescent="0.25">
      <c r="A23" s="4" t="s">
        <v>55</v>
      </c>
      <c r="B23" s="4" t="s">
        <v>16</v>
      </c>
      <c r="C23" s="4" t="s">
        <v>56</v>
      </c>
      <c r="D23" s="5">
        <v>330</v>
      </c>
      <c r="E23" s="6" t="s">
        <v>11</v>
      </c>
      <c r="F23" s="4" t="s">
        <v>12</v>
      </c>
    </row>
    <row r="24" spans="1:6" x14ac:dyDescent="0.25">
      <c r="A24" s="4" t="s">
        <v>57</v>
      </c>
      <c r="B24" s="4" t="s">
        <v>58</v>
      </c>
      <c r="C24" s="4" t="s">
        <v>59</v>
      </c>
      <c r="D24" s="5">
        <v>68.64</v>
      </c>
      <c r="E24" s="6" t="s">
        <v>60</v>
      </c>
      <c r="F24" s="4" t="s">
        <v>61</v>
      </c>
    </row>
    <row r="25" spans="1:6" x14ac:dyDescent="0.25">
      <c r="A25" s="4" t="s">
        <v>62</v>
      </c>
      <c r="B25" s="4" t="s">
        <v>63</v>
      </c>
      <c r="C25" s="4" t="s">
        <v>64</v>
      </c>
      <c r="D25" s="5">
        <v>200</v>
      </c>
      <c r="E25" s="6" t="s">
        <v>65</v>
      </c>
      <c r="F25" s="4" t="s">
        <v>66</v>
      </c>
    </row>
    <row r="26" spans="1:6" x14ac:dyDescent="0.25">
      <c r="A26" s="4" t="s">
        <v>67</v>
      </c>
      <c r="B26" s="4" t="s">
        <v>68</v>
      </c>
      <c r="C26" s="4" t="s">
        <v>69</v>
      </c>
      <c r="D26" s="5">
        <v>2133</v>
      </c>
      <c r="E26" s="6" t="s">
        <v>34</v>
      </c>
      <c r="F26" s="4" t="s">
        <v>35</v>
      </c>
    </row>
    <row r="27" spans="1:6" x14ac:dyDescent="0.25">
      <c r="A27" s="4" t="s">
        <v>70</v>
      </c>
      <c r="B27" s="4" t="s">
        <v>71</v>
      </c>
      <c r="C27" s="4" t="s">
        <v>72</v>
      </c>
      <c r="D27" s="5">
        <v>35</v>
      </c>
      <c r="E27" s="6" t="s">
        <v>34</v>
      </c>
      <c r="F27" s="4" t="s">
        <v>35</v>
      </c>
    </row>
    <row r="28" spans="1:6" x14ac:dyDescent="0.25">
      <c r="A28" s="4" t="s">
        <v>73</v>
      </c>
      <c r="B28" s="4" t="s">
        <v>74</v>
      </c>
      <c r="C28" s="4" t="s">
        <v>75</v>
      </c>
      <c r="D28" s="5">
        <v>541</v>
      </c>
      <c r="E28" s="6" t="s">
        <v>17</v>
      </c>
      <c r="F28" s="4" t="s">
        <v>18</v>
      </c>
    </row>
    <row r="29" spans="1:6" x14ac:dyDescent="0.25">
      <c r="A29" s="4" t="s">
        <v>76</v>
      </c>
      <c r="B29" s="4" t="s">
        <v>77</v>
      </c>
      <c r="C29" s="4" t="s">
        <v>78</v>
      </c>
      <c r="D29" s="5">
        <v>24.8</v>
      </c>
      <c r="E29" s="6" t="s">
        <v>79</v>
      </c>
      <c r="F29" s="4" t="s">
        <v>80</v>
      </c>
    </row>
    <row r="30" spans="1:6" x14ac:dyDescent="0.25">
      <c r="A30" s="4" t="s">
        <v>81</v>
      </c>
      <c r="B30" s="4" t="s">
        <v>82</v>
      </c>
      <c r="C30" s="4" t="s">
        <v>83</v>
      </c>
      <c r="D30" s="5">
        <v>108</v>
      </c>
      <c r="E30" s="6" t="s">
        <v>28</v>
      </c>
      <c r="F30" s="4" t="s">
        <v>29</v>
      </c>
    </row>
    <row r="31" spans="1:6" x14ac:dyDescent="0.25">
      <c r="A31" s="4" t="s">
        <v>84</v>
      </c>
      <c r="B31" s="4" t="s">
        <v>16</v>
      </c>
      <c r="C31" s="4" t="s">
        <v>85</v>
      </c>
      <c r="D31" s="5">
        <v>14</v>
      </c>
      <c r="E31" s="6" t="s">
        <v>11</v>
      </c>
      <c r="F31" s="4" t="s">
        <v>12</v>
      </c>
    </row>
    <row r="32" spans="1:6" x14ac:dyDescent="0.25">
      <c r="A32" s="4" t="s">
        <v>86</v>
      </c>
      <c r="B32" s="4" t="s">
        <v>87</v>
      </c>
      <c r="C32" s="4" t="s">
        <v>88</v>
      </c>
      <c r="D32" s="5">
        <v>25.14</v>
      </c>
      <c r="E32" s="6" t="s">
        <v>89</v>
      </c>
      <c r="F32" s="4" t="s">
        <v>90</v>
      </c>
    </row>
    <row r="33" spans="1:6" x14ac:dyDescent="0.25">
      <c r="A33" s="4" t="s">
        <v>91</v>
      </c>
      <c r="B33" s="4" t="s">
        <v>92</v>
      </c>
      <c r="C33" s="4" t="s">
        <v>93</v>
      </c>
      <c r="D33" s="5">
        <v>131.4</v>
      </c>
      <c r="E33" s="6" t="s">
        <v>20</v>
      </c>
      <c r="F33" s="4" t="s">
        <v>21</v>
      </c>
    </row>
    <row r="34" spans="1:6" x14ac:dyDescent="0.25">
      <c r="A34" s="4" t="s">
        <v>91</v>
      </c>
      <c r="B34" s="4" t="s">
        <v>92</v>
      </c>
      <c r="C34" s="4" t="s">
        <v>93</v>
      </c>
      <c r="D34" s="5">
        <v>43.8</v>
      </c>
      <c r="E34" s="6" t="s">
        <v>20</v>
      </c>
      <c r="F34" s="4" t="s">
        <v>21</v>
      </c>
    </row>
    <row r="36" spans="1:6" x14ac:dyDescent="0.25">
      <c r="A36" s="7"/>
      <c r="B36" s="7"/>
      <c r="C36" s="9" t="s">
        <v>94</v>
      </c>
      <c r="D36" s="10">
        <f>SUM(D12:D34)</f>
        <v>9184.7599999999966</v>
      </c>
      <c r="E36" s="8"/>
      <c r="F36" s="7"/>
    </row>
    <row r="39" spans="1:6" x14ac:dyDescent="0.25">
      <c r="A39" s="21" t="s">
        <v>95</v>
      </c>
      <c r="B39" s="21"/>
      <c r="C39" s="21"/>
      <c r="D39" s="21"/>
      <c r="E39" s="21"/>
      <c r="F39" s="21"/>
    </row>
    <row r="40" spans="1:6" x14ac:dyDescent="0.25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</row>
    <row r="41" spans="1:6" x14ac:dyDescent="0.25">
      <c r="A41" s="19"/>
      <c r="B41" s="19"/>
      <c r="C41" s="19"/>
      <c r="D41" s="19"/>
      <c r="E41" s="19"/>
      <c r="F41" s="19"/>
    </row>
    <row r="42" spans="1:6" x14ac:dyDescent="0.25">
      <c r="A42" s="19"/>
      <c r="B42" s="19"/>
      <c r="C42" s="19"/>
      <c r="D42" s="20">
        <v>23262.55</v>
      </c>
      <c r="E42" s="19">
        <v>3111</v>
      </c>
      <c r="F42" s="19" t="s">
        <v>96</v>
      </c>
    </row>
    <row r="43" spans="1:6" x14ac:dyDescent="0.25">
      <c r="A43" s="19"/>
      <c r="B43" s="19"/>
      <c r="C43" s="19"/>
      <c r="D43" s="19">
        <v>245.12</v>
      </c>
      <c r="E43" s="19">
        <v>3114</v>
      </c>
      <c r="F43" s="19" t="s">
        <v>97</v>
      </c>
    </row>
    <row r="44" spans="1:6" x14ac:dyDescent="0.25">
      <c r="A44" s="19"/>
      <c r="B44" s="19"/>
      <c r="C44" s="19"/>
      <c r="D44" s="20">
        <v>5241.4399999999996</v>
      </c>
      <c r="E44" s="19">
        <v>3121</v>
      </c>
      <c r="F44" s="19" t="s">
        <v>98</v>
      </c>
    </row>
    <row r="45" spans="1:6" x14ac:dyDescent="0.25">
      <c r="A45" s="19"/>
      <c r="B45" s="19"/>
      <c r="C45" s="19"/>
      <c r="D45" s="20">
        <v>3878.76</v>
      </c>
      <c r="E45" s="19">
        <v>3132</v>
      </c>
      <c r="F45" s="19" t="s">
        <v>99</v>
      </c>
    </row>
    <row r="46" spans="1:6" x14ac:dyDescent="0.25">
      <c r="A46" s="19"/>
      <c r="B46" s="19"/>
      <c r="C46" s="19"/>
      <c r="D46" s="19">
        <v>626.09</v>
      </c>
      <c r="E46" s="19">
        <v>3212100</v>
      </c>
      <c r="F46" s="19" t="s">
        <v>100</v>
      </c>
    </row>
    <row r="47" spans="1:6" x14ac:dyDescent="0.25">
      <c r="A47" s="19"/>
      <c r="B47" s="19"/>
      <c r="C47" s="19"/>
      <c r="D47" s="19">
        <v>544.15</v>
      </c>
      <c r="E47" s="19">
        <v>3721</v>
      </c>
      <c r="F47" s="19" t="s">
        <v>101</v>
      </c>
    </row>
    <row r="48" spans="1:6" x14ac:dyDescent="0.25">
      <c r="A48" s="21"/>
      <c r="B48" s="21"/>
      <c r="C48" s="21"/>
      <c r="D48" s="21"/>
      <c r="E48" s="21"/>
      <c r="F48" s="21"/>
    </row>
    <row r="49" spans="1:6" x14ac:dyDescent="0.25">
      <c r="A49" s="27"/>
      <c r="B49" s="27"/>
      <c r="C49" s="27" t="s">
        <v>94</v>
      </c>
      <c r="D49" s="24">
        <f>SUM(D42:D47)</f>
        <v>33798.109999999993</v>
      </c>
      <c r="E49" s="27"/>
      <c r="F49" s="27"/>
    </row>
    <row r="50" spans="1:6" x14ac:dyDescent="0.25">
      <c r="A50" s="21"/>
      <c r="B50" s="21"/>
      <c r="C50" s="21"/>
      <c r="D50" s="21"/>
      <c r="E50" s="21"/>
      <c r="F50" s="21"/>
    </row>
    <row r="51" spans="1:6" x14ac:dyDescent="0.25">
      <c r="D51" s="22"/>
      <c r="E51" s="22"/>
      <c r="F51" s="22"/>
    </row>
    <row r="52" spans="1:6" x14ac:dyDescent="0.25">
      <c r="A52" s="23" t="s">
        <v>102</v>
      </c>
      <c r="B52" s="23"/>
      <c r="C52" s="23"/>
      <c r="D52" s="24">
        <f>D36+D49</f>
        <v>42982.869999999988</v>
      </c>
      <c r="E52" s="25"/>
      <c r="F52" s="2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cp:lastPrinted>2024-07-08T10:52:53Z</cp:lastPrinted>
  <dcterms:created xsi:type="dcterms:W3CDTF">2024-07-08T09:31:33Z</dcterms:created>
  <dcterms:modified xsi:type="dcterms:W3CDTF">2024-07-08T11:19:50Z</dcterms:modified>
</cp:coreProperties>
</file>